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6957B6E-9F92-4A06-9689-00DFA4A2DDA7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Table 1" sheetId="1" r:id="rId1"/>
    <sheet name="工作表1" sheetId="2" state="hidden" r:id="rId2"/>
  </sheets>
  <definedNames>
    <definedName name="_1154_2預付費用_非預算類">工作表1!$C$2</definedName>
    <definedName name="_2123應付代收款">工作表1!$B$2</definedName>
    <definedName name="_2211存入保證金">工作表1!$D$2</definedName>
    <definedName name="_532國民小學教育">工作表1!$A$2:$A$39</definedName>
  </definedNames>
  <calcPr calcId="191029"/>
</workbook>
</file>

<file path=xl/calcChain.xml><?xml version="1.0" encoding="utf-8"?>
<calcChain xmlns="http://schemas.openxmlformats.org/spreadsheetml/2006/main">
  <c r="AE29" i="1" l="1"/>
  <c r="AE28" i="1"/>
  <c r="AE27" i="1"/>
  <c r="AE26" i="1"/>
  <c r="AE25" i="1"/>
  <c r="AE24" i="1"/>
  <c r="AE23" i="1" l="1"/>
  <c r="AE22" i="1"/>
  <c r="AE30" i="1" l="1"/>
  <c r="E31" i="1" s="1"/>
  <c r="J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34" authorId="0" shapeId="0" xr:uid="{39124C9F-EEBB-48B8-B038-D5D990547FE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新細明體"/>
            <family val="1"/>
            <charset val="136"/>
            <scheme val="minor"/>
          </rPr>
          <t>1.款項逕付廠商或單據受款人時,不需填寫
2.款項若匯付代墊人時.寫明代墊人姓名</t>
        </r>
      </text>
    </comment>
  </commentList>
</comments>
</file>

<file path=xl/sharedStrings.xml><?xml version="1.0" encoding="utf-8"?>
<sst xmlns="http://schemas.openxmlformats.org/spreadsheetml/2006/main" count="99" uniqueCount="98">
  <si>
    <t>基隆市暖西國民小學</t>
  </si>
  <si>
    <t>簽證編號：</t>
    <phoneticPr fontId="3" type="noConversion"/>
  </si>
  <si>
    <t>請購日期：   年  月   日</t>
    <phoneticPr fontId="3" type="noConversion"/>
  </si>
  <si>
    <t>經  辦  單  位</t>
    <phoneticPr fontId="3" type="noConversion"/>
  </si>
  <si>
    <t>憑證
編號</t>
    <phoneticPr fontId="3" type="noConversion"/>
  </si>
  <si>
    <t>請購
數量</t>
    <phoneticPr fontId="3" type="noConversion"/>
  </si>
  <si>
    <t>會  計  單  位</t>
    <phoneticPr fontId="3" type="noConversion"/>
  </si>
  <si>
    <t>黏  貼  憑  證  用  紙</t>
    <phoneticPr fontId="3" type="noConversion"/>
  </si>
  <si>
    <t>預算年度</t>
  </si>
  <si>
    <t>金                                額</t>
    <phoneticPr fontId="3" type="noConversion"/>
  </si>
  <si>
    <t>說</t>
  </si>
  <si>
    <t>明</t>
  </si>
  <si>
    <t>預</t>
  </si>
  <si>
    <t>算</t>
  </si>
  <si>
    <t>科</t>
  </si>
  <si>
    <t>目</t>
  </si>
  <si>
    <t>工作計畫</t>
  </si>
  <si>
    <t>經(承)辦單位</t>
  </si>
  <si>
    <t>保管</t>
  </si>
  <si>
    <t>驗收(證明)</t>
  </si>
  <si>
    <t>會計單位</t>
  </si>
  <si>
    <t>財物登記</t>
  </si>
  <si>
    <t>(黏    貼    憑    證    線)</t>
  </si>
  <si>
    <t>品名</t>
  </si>
  <si>
    <t>規格</t>
  </si>
  <si>
    <t>單位</t>
  </si>
  <si>
    <t>單價</t>
  </si>
  <si>
    <t>預計金額</t>
  </si>
  <si>
    <t>備註</t>
    <phoneticPr fontId="3" type="noConversion"/>
  </si>
  <si>
    <t>元正</t>
  </si>
  <si>
    <t>交貨地點</t>
  </si>
  <si>
    <t>支付方式</t>
  </si>
  <si>
    <t>金融機構</t>
  </si>
  <si>
    <t>合計</t>
    <phoneticPr fontId="3" type="noConversion"/>
  </si>
  <si>
    <t>付款憑單</t>
    <phoneticPr fontId="3" type="noConversion"/>
  </si>
  <si>
    <t>編       號</t>
    <phoneticPr fontId="3" type="noConversion"/>
  </si>
  <si>
    <t>受 款 人</t>
    <phoneticPr fontId="3" type="noConversion"/>
  </si>
  <si>
    <t>附               件</t>
    <phoneticPr fontId="3" type="noConversion"/>
  </si>
  <si>
    <t>交貨日期</t>
    <phoneticPr fontId="3" type="noConversion"/>
  </si>
  <si>
    <r>
      <rPr>
        <b/>
        <sz val="14"/>
        <rFont val="新細明體"/>
        <family val="1"/>
        <charset val="136"/>
        <scheme val="minor"/>
      </rPr>
      <t>帳    號</t>
    </r>
  </si>
  <si>
    <r>
      <rPr>
        <b/>
        <sz val="14"/>
        <rFont val="新細明體"/>
        <family val="1"/>
        <charset val="136"/>
        <scheme val="minor"/>
      </rPr>
      <t xml:space="preserve">申  請  單  </t>
    </r>
    <r>
      <rPr>
        <b/>
        <sz val="14"/>
        <color rgb="FF000000"/>
        <rFont val="新細明體"/>
        <family val="1"/>
        <charset val="136"/>
        <scheme val="minor"/>
      </rPr>
      <t>位</t>
    </r>
    <phoneticPr fontId="3" type="noConversion"/>
  </si>
  <si>
    <t xml:space="preserve"> 開支預算科目</t>
    <phoneticPr fontId="3" type="noConversion"/>
  </si>
  <si>
    <t>合 計 新 臺 幣</t>
    <phoneticPr fontId="3" type="noConversion"/>
  </si>
  <si>
    <t>機  關  長  官
或 授 權 代 簽 人</t>
    <phoneticPr fontId="3" type="noConversion"/>
  </si>
  <si>
    <t>發票
收據
請購單
請修單
驗收報告
合約書 
其他文件</t>
    <phoneticPr fontId="3" type="noConversion"/>
  </si>
  <si>
    <t>張
張
張
張
張
張
張</t>
    <phoneticPr fontId="3" type="noConversion"/>
  </si>
  <si>
    <t>113 職員薪金</t>
  </si>
  <si>
    <t>114工員工資</t>
  </si>
  <si>
    <t>124 兼職人員酬金</t>
  </si>
  <si>
    <t>131 加班費</t>
  </si>
  <si>
    <t>134 未休假加班費</t>
  </si>
  <si>
    <t>151 考績獎金</t>
  </si>
  <si>
    <t>152 年終獎金</t>
  </si>
  <si>
    <t>15Y 其他獎金</t>
  </si>
  <si>
    <t>161 職員退休及離職金</t>
  </si>
  <si>
    <t>181 分擔員工保險費</t>
  </si>
  <si>
    <t>183 傷病醫藥費</t>
  </si>
  <si>
    <t>18Y 其他福利費</t>
  </si>
  <si>
    <t>212 工作場所電費</t>
  </si>
  <si>
    <t>214 工作場所水費</t>
  </si>
  <si>
    <t>221 郵費</t>
  </si>
  <si>
    <t>222 電話費</t>
  </si>
  <si>
    <t>231 國內旅費</t>
  </si>
  <si>
    <t>241 印刷及裝訂費</t>
  </si>
  <si>
    <t>252 一般房屋修護費</t>
  </si>
  <si>
    <t>254 其他建築修護費</t>
  </si>
  <si>
    <t>255 機械及設備修護費</t>
  </si>
  <si>
    <t>257 雜項設備修護費</t>
  </si>
  <si>
    <t>26Y 其他保險費</t>
  </si>
  <si>
    <t>279 外包費</t>
  </si>
  <si>
    <t>281 技術合作費及權利金</t>
  </si>
  <si>
    <t>285 講課鐘點、稿費、出席審查及查詢費</t>
  </si>
  <si>
    <t>289 試務甄選費</t>
  </si>
  <si>
    <t>28Y 其他專業服務費</t>
  </si>
  <si>
    <t>291 公共關係費</t>
  </si>
  <si>
    <t>315 設備零件</t>
  </si>
  <si>
    <t>321 辦公（事務）用品</t>
  </si>
  <si>
    <t>322 報章雜誌</t>
  </si>
  <si>
    <t>323 環境美化費</t>
  </si>
  <si>
    <t>32Y 其他用品消耗</t>
  </si>
  <si>
    <t>713 職業團體會費</t>
  </si>
  <si>
    <t>91Y 其他</t>
  </si>
  <si>
    <t>287 委託檢驗(定)試驗認證費</t>
    <phoneticPr fontId="3" type="noConversion"/>
  </si>
  <si>
    <t>328 醫療用品(非醫療院所使用)</t>
    <phoneticPr fontId="3" type="noConversion"/>
  </si>
  <si>
    <r>
      <t>2123</t>
    </r>
    <r>
      <rPr>
        <sz val="10"/>
        <color rgb="FF000000"/>
        <rFont val="細明體"/>
        <family val="3"/>
        <charset val="136"/>
      </rPr>
      <t>應付代收款</t>
    </r>
  </si>
  <si>
    <r>
      <t>532</t>
    </r>
    <r>
      <rPr>
        <sz val="10"/>
        <color rgb="FF000000"/>
        <rFont val="微軟正黑體"/>
        <family val="2"/>
        <charset val="136"/>
      </rPr>
      <t>國民小學教育</t>
    </r>
    <phoneticPr fontId="3" type="noConversion"/>
  </si>
  <si>
    <r>
      <t>ZZ</t>
    </r>
    <r>
      <rPr>
        <sz val="10"/>
        <color rgb="FF000000"/>
        <rFont val="新細明體"/>
        <family val="1"/>
        <charset val="136"/>
      </rPr>
      <t>子目代號</t>
    </r>
    <r>
      <rPr>
        <sz val="10"/>
        <color rgb="FF000000"/>
        <rFont val="Times New Roman"/>
        <family val="1"/>
      </rPr>
      <t>:</t>
    </r>
    <phoneticPr fontId="3" type="noConversion"/>
  </si>
  <si>
    <t>ZZ子目代號:</t>
  </si>
  <si>
    <r>
      <rPr>
        <b/>
        <sz val="14"/>
        <rFont val="新細明體"/>
        <family val="1"/>
        <charset val="136"/>
        <scheme val="minor"/>
      </rPr>
      <t>傳票</t>
    </r>
    <r>
      <rPr>
        <b/>
        <sz val="14"/>
        <color rgb="FF000000"/>
        <rFont val="新細明體"/>
        <family val="1"/>
        <charset val="136"/>
        <scheme val="minor"/>
      </rPr>
      <t>編號</t>
    </r>
    <phoneticPr fontId="3" type="noConversion"/>
  </si>
  <si>
    <r>
      <rPr>
        <b/>
        <sz val="14"/>
        <rFont val="新細明體"/>
        <family val="1"/>
        <charset val="136"/>
        <scheme val="minor"/>
      </rPr>
      <t>用  途  別</t>
    </r>
  </si>
  <si>
    <r>
      <rPr>
        <b/>
        <sz val="14"/>
        <rFont val="新細明體"/>
        <family val="1"/>
        <charset val="136"/>
        <scheme val="minor"/>
      </rPr>
      <t>用        途</t>
    </r>
  </si>
  <si>
    <r>
      <rPr>
        <b/>
        <sz val="14"/>
        <rFont val="新細明體"/>
        <family val="1"/>
        <charset val="136"/>
        <scheme val="minor"/>
      </rPr>
      <t>機      關      長      官
或  授  權  代  簽  人</t>
    </r>
  </si>
  <si>
    <r>
      <rPr>
        <sz val="14"/>
        <rFont val="MingLiU_HKSCS"/>
        <family val="1"/>
      </rPr>
      <t xml:space="preserve">
</t>
    </r>
    <r>
      <rPr>
        <b/>
        <sz val="14"/>
        <rFont val="微軟正黑體"/>
        <family val="2"/>
        <charset val="136"/>
      </rPr>
      <t>請</t>
    </r>
    <r>
      <rPr>
        <sz val="14"/>
        <rFont val="Times New Roman"/>
        <family val="1"/>
      </rPr>
      <t xml:space="preserve">    </t>
    </r>
    <r>
      <rPr>
        <b/>
        <sz val="14"/>
        <rFont val="微軟正黑體"/>
        <family val="2"/>
        <charset val="136"/>
      </rPr>
      <t>購</t>
    </r>
    <r>
      <rPr>
        <sz val="14"/>
        <rFont val="Times New Roman"/>
        <family val="1"/>
      </rPr>
      <t xml:space="preserve">    </t>
    </r>
    <r>
      <rPr>
        <b/>
        <sz val="14"/>
        <rFont val="Adobe Clean Han ExtraBold"/>
        <family val="2"/>
      </rPr>
      <t>(</t>
    </r>
    <r>
      <rPr>
        <sz val="14"/>
        <rFont val="Times New Roman"/>
        <family val="1"/>
      </rPr>
      <t xml:space="preserve">  </t>
    </r>
    <r>
      <rPr>
        <b/>
        <sz val="14"/>
        <rFont val="微軟正黑體"/>
        <family val="2"/>
        <charset val="136"/>
      </rPr>
      <t>修</t>
    </r>
    <r>
      <rPr>
        <sz val="14"/>
        <rFont val="Times New Roman"/>
        <family val="1"/>
      </rPr>
      <t xml:space="preserve">  </t>
    </r>
    <r>
      <rPr>
        <b/>
        <sz val="14"/>
        <rFont val="Adobe Clean Han ExtraBold"/>
        <family val="2"/>
      </rPr>
      <t>)</t>
    </r>
    <r>
      <rPr>
        <sz val="14"/>
        <rFont val="Times New Roman"/>
        <family val="1"/>
      </rPr>
      <t xml:space="preserve">    </t>
    </r>
    <r>
      <rPr>
        <b/>
        <sz val="14"/>
        <rFont val="微軟正黑體"/>
        <family val="2"/>
        <charset val="136"/>
      </rPr>
      <t>單</t>
    </r>
    <phoneticPr fontId="3" type="noConversion"/>
  </si>
  <si>
    <r>
      <t>1154-2</t>
    </r>
    <r>
      <rPr>
        <sz val="10"/>
        <color rgb="FF000000"/>
        <rFont val="新細明體"/>
        <family val="1"/>
        <charset val="136"/>
      </rPr>
      <t>預付費用-非預算類</t>
    </r>
    <phoneticPr fontId="3" type="noConversion"/>
  </si>
  <si>
    <r>
      <t>2211</t>
    </r>
    <r>
      <rPr>
        <sz val="10"/>
        <color rgb="FF000000"/>
        <rFont val="新細明體"/>
        <family val="1"/>
        <charset val="136"/>
      </rPr>
      <t>存入保證金</t>
    </r>
    <phoneticPr fontId="3" type="noConversion"/>
  </si>
  <si>
    <r>
      <t>RR</t>
    </r>
    <r>
      <rPr>
        <sz val="10"/>
        <color rgb="FF000000"/>
        <rFont val="新細明體"/>
        <family val="1"/>
        <charset val="136"/>
      </rPr>
      <t>子目代號:</t>
    </r>
    <phoneticPr fontId="3" type="noConversion"/>
  </si>
  <si>
    <r>
      <t>_532</t>
    </r>
    <r>
      <rPr>
        <sz val="10"/>
        <color rgb="FF000000"/>
        <rFont val="細明體"/>
        <family val="3"/>
        <charset val="136"/>
      </rPr>
      <t>國民小學教育</t>
    </r>
    <r>
      <rPr>
        <sz val="10"/>
        <color rgb="FF000000"/>
        <rFont val="Times New Roman"/>
        <family val="1"/>
      </rPr>
      <t>,_2123</t>
    </r>
    <r>
      <rPr>
        <sz val="10"/>
        <color rgb="FF000000"/>
        <rFont val="細明體"/>
        <family val="3"/>
        <charset val="136"/>
      </rPr>
      <t>應付代收款</t>
    </r>
    <r>
      <rPr>
        <sz val="10"/>
        <color rgb="FF000000"/>
        <rFont val="Times New Roman"/>
        <family val="1"/>
      </rPr>
      <t>,_2211</t>
    </r>
    <r>
      <rPr>
        <sz val="10"/>
        <color rgb="FF000000"/>
        <rFont val="新細明體"/>
        <family val="1"/>
        <charset val="136"/>
      </rPr>
      <t>存入保證金</t>
    </r>
    <r>
      <rPr>
        <sz val="10"/>
        <color rgb="FF000000"/>
        <rFont val="Times New Roman"/>
        <family val="1"/>
      </rPr>
      <t>,_1154_2</t>
    </r>
    <r>
      <rPr>
        <sz val="10"/>
        <color rgb="FF000000"/>
        <rFont val="新細明體"/>
        <family val="1"/>
        <charset val="136"/>
      </rPr>
      <t>預付費用</t>
    </r>
    <r>
      <rPr>
        <sz val="10"/>
        <color rgb="FF000000"/>
        <rFont val="Times New Roman"/>
        <family val="1"/>
      </rPr>
      <t>_</t>
    </r>
    <r>
      <rPr>
        <sz val="10"/>
        <color rgb="FF000000"/>
        <rFont val="新細明體"/>
        <family val="1"/>
        <charset val="136"/>
      </rPr>
      <t>非預算類</t>
    </r>
    <phoneticPr fontId="3" type="noConversion"/>
  </si>
  <si>
    <t>_1154_2預付費用_非預算類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</si>
</sst>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[DBNum2][$-404]General"/>
    <numFmt numFmtId="177" formatCode="&quot;NT$&quot;#,##0_);[Red]\(&quot;NT$&quot;#,##0\)"/>
  </numFmts>
  <fonts count="29">
    <font>
      <sz val="10"/>
      <color rgb="FF000000"/>
      <name val="Times New Roman"/>
      <charset val="204"/>
    </font>
    <font>
      <b/>
      <sz val="14"/>
      <name val="Adobe Clean Han ExtraBold"/>
      <family val="2"/>
    </font>
    <font>
      <sz val="14"/>
      <name val="Times New Roman"/>
      <family val="1"/>
    </font>
    <font>
      <sz val="9"/>
      <name val="細明體"/>
      <family val="3"/>
      <charset val="136"/>
    </font>
    <font>
      <b/>
      <sz val="14"/>
      <name val="MingLiU_HKSCS"/>
      <family val="1"/>
      <charset val="136"/>
    </font>
    <font>
      <b/>
      <sz val="14"/>
      <name val="微軟正黑體"/>
      <family val="2"/>
      <charset val="136"/>
    </font>
    <font>
      <sz val="10"/>
      <color rgb="FF000000"/>
      <name val="Times New Roman"/>
      <family val="1"/>
    </font>
    <font>
      <sz val="10"/>
      <color rgb="FF000000"/>
      <name val="新細明體"/>
      <family val="1"/>
      <charset val="136"/>
      <scheme val="minor"/>
    </font>
    <font>
      <sz val="14"/>
      <color rgb="FF00000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vertAlign val="superscript"/>
      <sz val="18"/>
      <name val="新細明體"/>
      <family val="1"/>
      <charset val="136"/>
      <scheme val="minor"/>
    </font>
    <font>
      <b/>
      <sz val="14"/>
      <color rgb="FF000000"/>
      <name val="新細明體"/>
      <family val="1"/>
      <charset val="136"/>
      <scheme val="minor"/>
    </font>
    <font>
      <b/>
      <sz val="13"/>
      <name val="新細明體"/>
      <family val="1"/>
      <charset val="136"/>
      <scheme val="minor"/>
    </font>
    <font>
      <sz val="14"/>
      <color rgb="FF000000"/>
      <name val="MingLiU_HKSCS"/>
      <family val="2"/>
    </font>
    <font>
      <b/>
      <sz val="18"/>
      <color rgb="FF000000"/>
      <name val="新細明體"/>
      <family val="1"/>
      <charset val="136"/>
      <scheme val="minor"/>
    </font>
    <font>
      <sz val="10"/>
      <color rgb="FF000000"/>
      <name val="細明體"/>
      <family val="3"/>
      <charset val="136"/>
    </font>
    <font>
      <sz val="9"/>
      <color rgb="FF000000"/>
      <name val="MingLiu"/>
      <family val="3"/>
      <charset val="136"/>
    </font>
    <font>
      <sz val="9"/>
      <color rgb="FF000000"/>
      <name val="PMingLiu"/>
      <family val="1"/>
    </font>
    <font>
      <sz val="10"/>
      <color rgb="FF000000"/>
      <name val="微軟正黑體"/>
      <family val="2"/>
      <charset val="136"/>
    </font>
    <font>
      <sz val="10"/>
      <color rgb="FF000000"/>
      <name val="新細明體"/>
      <family val="1"/>
      <charset val="136"/>
    </font>
    <font>
      <b/>
      <sz val="20"/>
      <name val="新細明體"/>
      <family val="1"/>
      <charset val="136"/>
      <scheme val="major"/>
    </font>
    <font>
      <b/>
      <sz val="20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sz val="14"/>
      <name val="Times New Roman"/>
      <family val="1"/>
      <charset val="204"/>
    </font>
    <font>
      <sz val="14"/>
      <name val="MingLiU_HKSCS"/>
      <family val="1"/>
    </font>
    <font>
      <sz val="14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201">
    <xf numFmtId="0" fontId="0" fillId="0" borderId="0" xfId="0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9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9" fillId="0" borderId="26" xfId="0" applyFont="1" applyFill="1" applyBorder="1" applyAlignment="1" applyProtection="1">
      <alignment vertical="center" wrapText="1"/>
      <protection locked="0"/>
    </xf>
    <xf numFmtId="1" fontId="13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1" fontId="13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11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0" borderId="30" xfId="0" applyFont="1" applyFill="1" applyBorder="1" applyAlignment="1" applyProtection="1">
      <alignment horizontal="left" vertical="center" wrapText="1"/>
      <protection locked="0"/>
    </xf>
    <xf numFmtId="0" fontId="9" fillId="0" borderId="31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left" wrapText="1"/>
      <protection locked="0"/>
    </xf>
    <xf numFmtId="0" fontId="8" fillId="0" borderId="7" xfId="0" applyFont="1" applyFill="1" applyBorder="1" applyAlignment="1" applyProtection="1">
      <alignment horizontal="left" wrapText="1"/>
      <protection locked="0"/>
    </xf>
    <xf numFmtId="0" fontId="8" fillId="0" borderId="8" xfId="0" applyFont="1" applyFill="1" applyBorder="1" applyAlignment="1" applyProtection="1">
      <alignment horizontal="left" wrapText="1"/>
      <protection locked="0"/>
    </xf>
    <xf numFmtId="0" fontId="23" fillId="0" borderId="0" xfId="0" applyFont="1" applyFill="1" applyBorder="1" applyAlignment="1" applyProtection="1">
      <alignment horizontal="center" wrapText="1"/>
      <protection locked="0"/>
    </xf>
    <xf numFmtId="0" fontId="25" fillId="0" borderId="0" xfId="0" applyFont="1" applyFill="1" applyBorder="1" applyAlignment="1" applyProtection="1">
      <alignment horizont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1" fontId="13" fillId="2" borderId="26" xfId="0" applyNumberFormat="1" applyFont="1" applyFill="1" applyBorder="1" applyAlignment="1" applyProtection="1">
      <alignment horizontal="left" vertical="center" shrinkToFit="1"/>
      <protection locked="0"/>
    </xf>
    <xf numFmtId="43" fontId="13" fillId="0" borderId="26" xfId="1" applyNumberFormat="1" applyFont="1" applyFill="1" applyBorder="1" applyAlignment="1" applyProtection="1">
      <alignment horizontal="right" vertical="center" shrinkToFit="1"/>
    </xf>
    <xf numFmtId="43" fontId="13" fillId="0" borderId="26" xfId="1" applyFont="1" applyFill="1" applyBorder="1" applyAlignment="1" applyProtection="1">
      <alignment horizontal="right" vertical="center" shrinkToFit="1"/>
    </xf>
    <xf numFmtId="43" fontId="13" fillId="2" borderId="26" xfId="1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right" vertical="center" wrapText="1"/>
      <protection locked="0"/>
    </xf>
    <xf numFmtId="0" fontId="9" fillId="0" borderId="30" xfId="0" applyFont="1" applyFill="1" applyBorder="1" applyAlignment="1" applyProtection="1">
      <alignment horizontal="right" vertical="center" wrapText="1"/>
      <protection locked="0"/>
    </xf>
    <xf numFmtId="176" fontId="9" fillId="0" borderId="11" xfId="0" applyNumberFormat="1" applyFont="1" applyFill="1" applyBorder="1" applyAlignment="1" applyProtection="1">
      <alignment horizontal="right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left" vertical="center" wrapText="1"/>
      <protection locked="0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left" vertical="distributed" wrapText="1"/>
      <protection locked="0"/>
    </xf>
    <xf numFmtId="0" fontId="22" fillId="0" borderId="7" xfId="0" applyFont="1" applyFill="1" applyBorder="1" applyAlignment="1" applyProtection="1">
      <alignment horizontal="left" vertical="distributed" wrapText="1"/>
      <protection locked="0"/>
    </xf>
    <xf numFmtId="0" fontId="22" fillId="0" borderId="4" xfId="0" applyFont="1" applyFill="1" applyBorder="1" applyAlignment="1" applyProtection="1">
      <alignment horizontal="left" vertical="distributed" wrapText="1"/>
      <protection locked="0"/>
    </xf>
    <xf numFmtId="0" fontId="22" fillId="0" borderId="0" xfId="0" applyFont="1" applyFill="1" applyBorder="1" applyAlignment="1" applyProtection="1">
      <alignment horizontal="left" vertical="distributed" wrapText="1"/>
      <protection locked="0"/>
    </xf>
    <xf numFmtId="0" fontId="22" fillId="0" borderId="10" xfId="0" applyFont="1" applyFill="1" applyBorder="1" applyAlignment="1" applyProtection="1">
      <alignment horizontal="left" vertical="distributed" wrapText="1"/>
      <protection locked="0"/>
    </xf>
    <xf numFmtId="0" fontId="22" fillId="0" borderId="11" xfId="0" applyFont="1" applyFill="1" applyBorder="1" applyAlignment="1" applyProtection="1">
      <alignment horizontal="left" vertical="distributed" wrapText="1"/>
      <protection locked="0"/>
    </xf>
    <xf numFmtId="0" fontId="22" fillId="0" borderId="8" xfId="0" applyFont="1" applyFill="1" applyBorder="1" applyAlignment="1" applyProtection="1">
      <alignment horizontal="center" vertical="distributed" wrapText="1"/>
      <protection locked="0"/>
    </xf>
    <xf numFmtId="0" fontId="22" fillId="0" borderId="9" xfId="0" applyFont="1" applyFill="1" applyBorder="1" applyAlignment="1" applyProtection="1">
      <alignment horizontal="center" vertical="distributed" wrapText="1"/>
      <protection locked="0"/>
    </xf>
    <xf numFmtId="0" fontId="22" fillId="0" borderId="12" xfId="0" applyFont="1" applyFill="1" applyBorder="1" applyAlignment="1" applyProtection="1">
      <alignment horizontal="center" vertical="distributed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0" fontId="9" fillId="0" borderId="20" xfId="0" applyFont="1" applyFill="1" applyBorder="1" applyAlignment="1" applyProtection="1">
      <alignment horizontal="center" vertical="top" wrapText="1"/>
      <protection locked="0"/>
    </xf>
    <xf numFmtId="0" fontId="11" fillId="0" borderId="19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21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Fill="1" applyBorder="1" applyAlignment="1" applyProtection="1">
      <alignment horizontal="center" vertical="top" wrapText="1"/>
      <protection locked="0"/>
    </xf>
    <xf numFmtId="0" fontId="11" fillId="0" borderId="25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 applyFill="1" applyBorder="1" applyAlignment="1" applyProtection="1">
      <alignment horizontal="left" vertical="top" wrapText="1" indent="1"/>
      <protection locked="0"/>
    </xf>
    <xf numFmtId="0" fontId="9" fillId="0" borderId="8" xfId="0" applyFont="1" applyFill="1" applyBorder="1" applyAlignment="1" applyProtection="1">
      <alignment horizontal="left" vertical="top" wrapText="1" indent="1"/>
      <protection locked="0"/>
    </xf>
    <xf numFmtId="0" fontId="9" fillId="0" borderId="10" xfId="0" applyFont="1" applyFill="1" applyBorder="1" applyAlignment="1" applyProtection="1">
      <alignment horizontal="left" vertical="top" wrapText="1" indent="1"/>
      <protection locked="0"/>
    </xf>
    <xf numFmtId="0" fontId="9" fillId="0" borderId="11" xfId="0" applyFont="1" applyFill="1" applyBorder="1" applyAlignment="1" applyProtection="1">
      <alignment horizontal="left" vertical="top" wrapText="1" indent="1"/>
      <protection locked="0"/>
    </xf>
    <xf numFmtId="0" fontId="9" fillId="0" borderId="12" xfId="0" applyFont="1" applyFill="1" applyBorder="1" applyAlignment="1" applyProtection="1">
      <alignment horizontal="left" vertical="top" wrapText="1" indent="1"/>
      <protection locked="0"/>
    </xf>
    <xf numFmtId="1" fontId="11" fillId="0" borderId="4" xfId="0" applyNumberFormat="1" applyFont="1" applyFill="1" applyBorder="1" applyAlignment="1" applyProtection="1">
      <alignment horizontal="center" vertical="top" shrinkToFit="1"/>
      <protection locked="0"/>
    </xf>
    <xf numFmtId="1" fontId="11" fillId="0" borderId="0" xfId="0" applyNumberFormat="1" applyFont="1" applyFill="1" applyBorder="1" applyAlignment="1" applyProtection="1">
      <alignment horizontal="center" vertical="top" shrinkToFit="1"/>
      <protection locked="0"/>
    </xf>
    <xf numFmtId="1" fontId="11" fillId="0" borderId="9" xfId="0" applyNumberFormat="1" applyFont="1" applyFill="1" applyBorder="1" applyAlignment="1" applyProtection="1">
      <alignment horizontal="center" vertical="top" shrinkToFit="1"/>
      <protection locked="0"/>
    </xf>
    <xf numFmtId="1" fontId="11" fillId="0" borderId="10" xfId="0" applyNumberFormat="1" applyFont="1" applyFill="1" applyBorder="1" applyAlignment="1" applyProtection="1">
      <alignment horizontal="center" vertical="top" shrinkToFit="1"/>
      <protection locked="0"/>
    </xf>
    <xf numFmtId="1" fontId="11" fillId="0" borderId="11" xfId="0" applyNumberFormat="1" applyFont="1" applyFill="1" applyBorder="1" applyAlignment="1" applyProtection="1">
      <alignment horizontal="center" vertical="top" shrinkToFit="1"/>
      <protection locked="0"/>
    </xf>
    <xf numFmtId="1" fontId="11" fillId="0" borderId="12" xfId="0" applyNumberFormat="1" applyFont="1" applyFill="1" applyBorder="1" applyAlignment="1" applyProtection="1">
      <alignment horizontal="center" vertical="top" shrinkToFi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top" wrapText="1"/>
      <protection locked="0"/>
    </xf>
    <xf numFmtId="0" fontId="20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 indent="1"/>
      <protection locked="0"/>
    </xf>
    <xf numFmtId="0" fontId="9" fillId="0" borderId="7" xfId="0" applyFont="1" applyFill="1" applyBorder="1" applyAlignment="1" applyProtection="1">
      <alignment horizontal="left" vertical="center" wrapText="1" indent="1"/>
      <protection locked="0"/>
    </xf>
    <xf numFmtId="0" fontId="9" fillId="0" borderId="8" xfId="0" applyFont="1" applyFill="1" applyBorder="1" applyAlignment="1" applyProtection="1">
      <alignment horizontal="left" vertical="center" wrapText="1" indent="1"/>
      <protection locked="0"/>
    </xf>
    <xf numFmtId="0" fontId="9" fillId="0" borderId="10" xfId="0" applyFont="1" applyFill="1" applyBorder="1" applyAlignment="1" applyProtection="1">
      <alignment horizontal="left" vertical="center" wrapText="1" indent="1"/>
      <protection locked="0"/>
    </xf>
    <xf numFmtId="0" fontId="9" fillId="0" borderId="11" xfId="0" applyFont="1" applyFill="1" applyBorder="1" applyAlignment="1" applyProtection="1">
      <alignment horizontal="left" vertical="center" wrapText="1" indent="1"/>
      <protection locked="0"/>
    </xf>
    <xf numFmtId="0" fontId="9" fillId="0" borderId="12" xfId="0" applyFont="1" applyFill="1" applyBorder="1" applyAlignment="1" applyProtection="1">
      <alignment horizontal="left" vertical="center" wrapText="1" indent="1"/>
      <protection locked="0"/>
    </xf>
    <xf numFmtId="0" fontId="11" fillId="0" borderId="6" xfId="0" applyFont="1" applyFill="1" applyBorder="1" applyAlignment="1" applyProtection="1">
      <alignment horizontal="left" vertical="center" wrapText="1" indent="1"/>
      <protection locked="0"/>
    </xf>
    <xf numFmtId="0" fontId="11" fillId="0" borderId="7" xfId="0" applyFont="1" applyFill="1" applyBorder="1" applyAlignment="1" applyProtection="1">
      <alignment horizontal="left" vertical="center" wrapText="1" indent="1"/>
      <protection locked="0"/>
    </xf>
    <xf numFmtId="0" fontId="11" fillId="0" borderId="8" xfId="0" applyFont="1" applyFill="1" applyBorder="1" applyAlignment="1" applyProtection="1">
      <alignment horizontal="left" vertical="center" wrapText="1" indent="1"/>
      <protection locked="0"/>
    </xf>
    <xf numFmtId="0" fontId="11" fillId="0" borderId="10" xfId="0" applyFont="1" applyFill="1" applyBorder="1" applyAlignment="1" applyProtection="1">
      <alignment horizontal="left" vertical="center" wrapText="1" indent="1"/>
      <protection locked="0"/>
    </xf>
    <xf numFmtId="0" fontId="11" fillId="0" borderId="11" xfId="0" applyFont="1" applyFill="1" applyBorder="1" applyAlignment="1" applyProtection="1">
      <alignment horizontal="left" vertical="center" wrapText="1" indent="1"/>
      <protection locked="0"/>
    </xf>
    <xf numFmtId="0" fontId="11" fillId="0" borderId="12" xfId="0" applyFont="1" applyFill="1" applyBorder="1" applyAlignment="1" applyProtection="1">
      <alignment horizontal="left" vertical="center" wrapText="1" inden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horizontal="center" vertical="top" wrapText="1"/>
      <protection locked="0"/>
    </xf>
    <xf numFmtId="1" fontId="13" fillId="0" borderId="26" xfId="0" applyNumberFormat="1" applyFont="1" applyFill="1" applyBorder="1" applyAlignment="1" applyProtection="1">
      <alignment horizontal="left" vertical="center" shrinkToFit="1"/>
      <protection locked="0"/>
    </xf>
    <xf numFmtId="1" fontId="13" fillId="2" borderId="28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1" fontId="8" fillId="0" borderId="26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28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Fill="1" applyBorder="1" applyAlignment="1" applyProtection="1">
      <alignment horizontal="left" vertical="center" wrapText="1"/>
      <protection locked="0"/>
    </xf>
    <xf numFmtId="43" fontId="13" fillId="0" borderId="26" xfId="1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177" fontId="14" fillId="0" borderId="6" xfId="0" applyNumberFormat="1" applyFont="1" applyFill="1" applyBorder="1" applyAlignment="1" applyProtection="1">
      <alignment horizontal="center" vertical="center" wrapText="1"/>
    </xf>
    <xf numFmtId="177" fontId="14" fillId="0" borderId="7" xfId="0" applyNumberFormat="1" applyFont="1" applyFill="1" applyBorder="1" applyAlignment="1" applyProtection="1">
      <alignment horizontal="center" vertical="center" wrapText="1"/>
    </xf>
    <xf numFmtId="177" fontId="14" fillId="0" borderId="8" xfId="0" applyNumberFormat="1" applyFont="1" applyFill="1" applyBorder="1" applyAlignment="1" applyProtection="1">
      <alignment horizontal="center" vertical="center" wrapText="1"/>
    </xf>
    <xf numFmtId="177" fontId="14" fillId="0" borderId="4" xfId="0" applyNumberFormat="1" applyFont="1" applyFill="1" applyBorder="1" applyAlignment="1" applyProtection="1">
      <alignment horizontal="center" vertical="center" wrapText="1"/>
    </xf>
    <xf numFmtId="177" fontId="14" fillId="0" borderId="0" xfId="0" applyNumberFormat="1" applyFont="1" applyFill="1" applyBorder="1" applyAlignment="1" applyProtection="1">
      <alignment horizontal="center" vertical="center" wrapText="1"/>
    </xf>
    <xf numFmtId="177" fontId="14" fillId="0" borderId="9" xfId="0" applyNumberFormat="1" applyFont="1" applyFill="1" applyBorder="1" applyAlignment="1" applyProtection="1">
      <alignment horizontal="center" vertical="center" wrapText="1"/>
    </xf>
    <xf numFmtId="177" fontId="14" fillId="0" borderId="10" xfId="0" applyNumberFormat="1" applyFont="1" applyFill="1" applyBorder="1" applyAlignment="1" applyProtection="1">
      <alignment horizontal="center" vertical="center" wrapText="1"/>
    </xf>
    <xf numFmtId="177" fontId="14" fillId="0" borderId="11" xfId="0" applyNumberFormat="1" applyFont="1" applyFill="1" applyBorder="1" applyAlignment="1" applyProtection="1">
      <alignment horizontal="center" vertical="center" wrapText="1"/>
    </xf>
    <xf numFmtId="177" fontId="14" fillId="0" borderId="12" xfId="0" applyNumberFormat="1" applyFont="1" applyFill="1" applyBorder="1" applyAlignment="1" applyProtection="1">
      <alignment horizontal="center" vertical="center" wrapText="1"/>
    </xf>
    <xf numFmtId="1" fontId="13" fillId="2" borderId="33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4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5" xfId="0" applyNumberFormat="1" applyFont="1" applyFill="1" applyBorder="1" applyAlignment="1" applyProtection="1">
      <alignment horizontal="center" vertical="center" shrinkToFit="1"/>
      <protection locked="0"/>
    </xf>
    <xf numFmtId="43" fontId="13" fillId="2" borderId="33" xfId="1" applyFont="1" applyFill="1" applyBorder="1" applyAlignment="1" applyProtection="1">
      <alignment horizontal="center" vertical="center" shrinkToFit="1"/>
      <protection locked="0"/>
    </xf>
    <xf numFmtId="43" fontId="13" fillId="2" borderId="34" xfId="1" applyFont="1" applyFill="1" applyBorder="1" applyAlignment="1" applyProtection="1">
      <alignment horizontal="center" vertical="center" shrinkToFit="1"/>
      <protection locked="0"/>
    </xf>
    <xf numFmtId="43" fontId="13" fillId="2" borderId="35" xfId="1" applyFont="1" applyFill="1" applyBorder="1" applyAlignment="1" applyProtection="1">
      <alignment horizontal="center" vertical="center" shrinkToFit="1"/>
      <protection locked="0"/>
    </xf>
    <xf numFmtId="1" fontId="13" fillId="0" borderId="26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6"/>
  <sheetViews>
    <sheetView tabSelected="1" view="pageBreakPreview" zoomScale="86" zoomScaleNormal="95" zoomScaleSheetLayoutView="86" workbookViewId="0">
      <selection activeCell="AR13" sqref="AR13"/>
    </sheetView>
  </sheetViews>
  <sheetFormatPr defaultRowHeight="12.75"/>
  <cols>
    <col min="1" max="1" width="8" style="6" customWidth="1"/>
    <col min="2" max="2" width="4.6640625" style="6" customWidth="1"/>
    <col min="3" max="3" width="3.33203125" style="6" customWidth="1"/>
    <col min="4" max="4" width="8" style="6" customWidth="1"/>
    <col min="5" max="6" width="2.1640625" style="6" customWidth="1"/>
    <col min="7" max="7" width="1.1640625" style="6" customWidth="1"/>
    <col min="8" max="8" width="6.83203125" style="6" customWidth="1"/>
    <col min="9" max="9" width="4.6640625" style="6" customWidth="1"/>
    <col min="10" max="10" width="2.33203125" style="6" customWidth="1"/>
    <col min="11" max="11" width="3" style="6" customWidth="1"/>
    <col min="12" max="12" width="2.33203125" style="6" customWidth="1"/>
    <col min="13" max="13" width="3" style="6" customWidth="1"/>
    <col min="14" max="15" width="1.1640625" style="6" customWidth="1"/>
    <col min="16" max="16" width="3.1640625" style="6" customWidth="1"/>
    <col min="17" max="17" width="3.83203125" style="6" customWidth="1"/>
    <col min="18" max="18" width="1.6640625" style="6" customWidth="1"/>
    <col min="19" max="19" width="2.1640625" style="6" customWidth="1"/>
    <col min="20" max="20" width="3.83203125" style="6" customWidth="1"/>
    <col min="21" max="21" width="1.1640625" style="6" hidden="1" customWidth="1"/>
    <col min="22" max="22" width="5.83203125" style="6" customWidth="1"/>
    <col min="23" max="23" width="1.1640625" style="6" customWidth="1"/>
    <col min="24" max="24" width="4.5" style="6" customWidth="1"/>
    <col min="25" max="25" width="5.5" style="6" customWidth="1"/>
    <col min="26" max="26" width="6.5" style="6" customWidth="1"/>
    <col min="27" max="28" width="3.83203125" style="6" customWidth="1"/>
    <col min="29" max="29" width="1.1640625" style="6" customWidth="1"/>
    <col min="30" max="30" width="4.6640625" style="6" customWidth="1"/>
    <col min="31" max="31" width="6.83203125" style="6" customWidth="1"/>
    <col min="32" max="32" width="2.1640625" style="6" customWidth="1"/>
    <col min="33" max="33" width="8.5" style="6" customWidth="1"/>
    <col min="34" max="34" width="2.1640625" style="6" customWidth="1"/>
    <col min="35" max="35" width="1.1640625" style="6" customWidth="1"/>
    <col min="36" max="36" width="2.1640625" style="6" customWidth="1"/>
    <col min="37" max="37" width="4" style="6" customWidth="1"/>
    <col min="38" max="38" width="9.6640625" style="6" customWidth="1"/>
    <col min="39" max="39" width="2.1640625" style="6" customWidth="1"/>
    <col min="40" max="40" width="5.83203125" style="6" customWidth="1"/>
    <col min="41" max="41" width="8" style="6" customWidth="1"/>
    <col min="42" max="42" width="7.33203125" style="6" customWidth="1"/>
    <col min="43" max="43" width="4.6640625" style="6" customWidth="1"/>
    <col min="44" max="16384" width="9.33203125" style="6"/>
  </cols>
  <sheetData>
    <row r="1" spans="1:43" ht="27.75">
      <c r="A1" s="109" t="s">
        <v>88</v>
      </c>
      <c r="B1" s="110"/>
      <c r="C1" s="111"/>
      <c r="D1" s="73"/>
      <c r="E1" s="74"/>
      <c r="F1" s="74"/>
      <c r="G1" s="74"/>
      <c r="H1" s="75"/>
      <c r="I1" s="118" t="s">
        <v>0</v>
      </c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4"/>
      <c r="AN1" s="4"/>
      <c r="AO1" s="4"/>
      <c r="AP1" s="4"/>
      <c r="AQ1" s="5"/>
    </row>
    <row r="2" spans="1:43" ht="19.5">
      <c r="A2" s="76" t="s">
        <v>34</v>
      </c>
      <c r="B2" s="77"/>
      <c r="C2" s="78"/>
      <c r="D2" s="79"/>
      <c r="E2" s="79"/>
      <c r="F2" s="79"/>
      <c r="G2" s="79"/>
      <c r="H2" s="80"/>
      <c r="I2" s="112" t="s">
        <v>7</v>
      </c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4"/>
      <c r="AM2" s="174" t="s">
        <v>37</v>
      </c>
      <c r="AN2" s="175"/>
      <c r="AO2" s="175"/>
      <c r="AP2" s="176"/>
      <c r="AQ2" s="5"/>
    </row>
    <row r="3" spans="1:43">
      <c r="A3" s="85" t="s">
        <v>35</v>
      </c>
      <c r="B3" s="86"/>
      <c r="C3" s="87"/>
      <c r="D3" s="81"/>
      <c r="E3" s="81"/>
      <c r="F3" s="81"/>
      <c r="G3" s="81"/>
      <c r="H3" s="82"/>
      <c r="I3" s="112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4"/>
      <c r="AM3" s="177"/>
      <c r="AN3" s="178"/>
      <c r="AO3" s="178"/>
      <c r="AP3" s="179"/>
      <c r="AQ3" s="5"/>
    </row>
    <row r="4" spans="1:43" ht="12.75" customHeight="1">
      <c r="A4" s="88"/>
      <c r="B4" s="89"/>
      <c r="C4" s="90"/>
      <c r="D4" s="83"/>
      <c r="E4" s="83"/>
      <c r="F4" s="83"/>
      <c r="G4" s="83"/>
      <c r="H4" s="84"/>
      <c r="I4" s="115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7"/>
      <c r="AM4" s="64" t="s">
        <v>44</v>
      </c>
      <c r="AN4" s="65"/>
      <c r="AO4" s="65"/>
      <c r="AP4" s="70" t="s">
        <v>45</v>
      </c>
      <c r="AQ4" s="5"/>
    </row>
    <row r="5" spans="1:43" ht="5.85" customHeight="1">
      <c r="A5" s="103" t="s">
        <v>4</v>
      </c>
      <c r="B5" s="91" t="s">
        <v>8</v>
      </c>
      <c r="C5" s="92"/>
      <c r="D5" s="93"/>
      <c r="E5" s="97">
        <v>114</v>
      </c>
      <c r="F5" s="98"/>
      <c r="G5" s="98"/>
      <c r="H5" s="98"/>
      <c r="I5" s="99"/>
      <c r="J5" s="42" t="s">
        <v>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/>
      <c r="AA5" s="26" t="s">
        <v>90</v>
      </c>
      <c r="AB5" s="27"/>
      <c r="AC5" s="27"/>
      <c r="AD5" s="27"/>
      <c r="AE5" s="27"/>
      <c r="AF5" s="27"/>
      <c r="AG5" s="21" t="s">
        <v>10</v>
      </c>
      <c r="AH5" s="21"/>
      <c r="AI5" s="21"/>
      <c r="AJ5" s="21" t="s">
        <v>11</v>
      </c>
      <c r="AK5" s="21"/>
      <c r="AL5" s="22"/>
      <c r="AM5" s="66"/>
      <c r="AN5" s="67"/>
      <c r="AO5" s="67"/>
      <c r="AP5" s="71"/>
      <c r="AQ5" s="5"/>
    </row>
    <row r="6" spans="1:43" ht="12.95" customHeight="1">
      <c r="A6" s="104"/>
      <c r="B6" s="94"/>
      <c r="C6" s="95"/>
      <c r="D6" s="96"/>
      <c r="E6" s="100"/>
      <c r="F6" s="101"/>
      <c r="G6" s="101"/>
      <c r="H6" s="101"/>
      <c r="I6" s="102"/>
      <c r="J6" s="120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2"/>
      <c r="AA6" s="106"/>
      <c r="AB6" s="107"/>
      <c r="AC6" s="107"/>
      <c r="AD6" s="107"/>
      <c r="AE6" s="107"/>
      <c r="AF6" s="107"/>
      <c r="AG6" s="108"/>
      <c r="AH6" s="108"/>
      <c r="AI6" s="108"/>
      <c r="AJ6" s="108"/>
      <c r="AK6" s="108"/>
      <c r="AL6" s="124"/>
      <c r="AM6" s="66"/>
      <c r="AN6" s="67"/>
      <c r="AO6" s="67"/>
      <c r="AP6" s="71"/>
      <c r="AQ6" s="5"/>
    </row>
    <row r="7" spans="1:43" ht="18.75" customHeight="1">
      <c r="A7" s="104"/>
      <c r="B7" s="125" t="s">
        <v>12</v>
      </c>
      <c r="C7" s="126"/>
      <c r="D7" s="7" t="s">
        <v>13</v>
      </c>
      <c r="E7" s="126" t="s">
        <v>14</v>
      </c>
      <c r="F7" s="126"/>
      <c r="G7" s="126"/>
      <c r="H7" s="126" t="s">
        <v>15</v>
      </c>
      <c r="I7" s="127"/>
      <c r="J7" s="120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2"/>
      <c r="AA7" s="128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30"/>
      <c r="AM7" s="66"/>
      <c r="AN7" s="67"/>
      <c r="AO7" s="67"/>
      <c r="AP7" s="71"/>
      <c r="AQ7" s="5"/>
    </row>
    <row r="8" spans="1:43" ht="18.75" customHeight="1">
      <c r="A8" s="104"/>
      <c r="B8" s="137" t="s">
        <v>16</v>
      </c>
      <c r="C8" s="138"/>
      <c r="D8" s="139"/>
      <c r="E8" s="143" t="s">
        <v>89</v>
      </c>
      <c r="F8" s="144"/>
      <c r="G8" s="144"/>
      <c r="H8" s="144"/>
      <c r="I8" s="145"/>
      <c r="J8" s="120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2"/>
      <c r="AA8" s="131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3"/>
      <c r="AM8" s="66"/>
      <c r="AN8" s="67"/>
      <c r="AO8" s="67"/>
      <c r="AP8" s="71"/>
      <c r="AQ8" s="5"/>
    </row>
    <row r="9" spans="1:43" ht="9" customHeight="1">
      <c r="A9" s="105"/>
      <c r="B9" s="140"/>
      <c r="C9" s="141"/>
      <c r="D9" s="142"/>
      <c r="E9" s="146"/>
      <c r="F9" s="147"/>
      <c r="G9" s="147"/>
      <c r="H9" s="147"/>
      <c r="I9" s="148"/>
      <c r="J9" s="123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24"/>
      <c r="AA9" s="131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3"/>
      <c r="AM9" s="66"/>
      <c r="AN9" s="67"/>
      <c r="AO9" s="67"/>
      <c r="AP9" s="71"/>
      <c r="AQ9" s="5"/>
    </row>
    <row r="10" spans="1:43" ht="19.5" customHeight="1">
      <c r="A10" s="182"/>
      <c r="B10" s="42" t="s">
        <v>97</v>
      </c>
      <c r="C10" s="21"/>
      <c r="D10" s="21"/>
      <c r="E10" s="21"/>
      <c r="F10" s="21"/>
      <c r="G10" s="21"/>
      <c r="H10" s="21"/>
      <c r="I10" s="22"/>
      <c r="J10" s="185">
        <f>E31</f>
        <v>107</v>
      </c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7"/>
      <c r="AA10" s="131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3"/>
      <c r="AM10" s="66"/>
      <c r="AN10" s="67"/>
      <c r="AO10" s="67"/>
      <c r="AP10" s="71"/>
      <c r="AQ10" s="5"/>
    </row>
    <row r="11" spans="1:43" ht="21" customHeight="1">
      <c r="A11" s="183"/>
      <c r="B11" s="149" t="s">
        <v>87</v>
      </c>
      <c r="C11" s="150"/>
      <c r="D11" s="150"/>
      <c r="E11" s="150"/>
      <c r="F11" s="150"/>
      <c r="G11" s="150"/>
      <c r="H11" s="150"/>
      <c r="I11" s="151"/>
      <c r="J11" s="188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90"/>
      <c r="AA11" s="131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3"/>
      <c r="AM11" s="66"/>
      <c r="AN11" s="67"/>
      <c r="AO11" s="67"/>
      <c r="AP11" s="71"/>
      <c r="AQ11" s="8"/>
    </row>
    <row r="12" spans="1:43" ht="24" customHeight="1">
      <c r="A12" s="184"/>
      <c r="B12" s="58"/>
      <c r="C12" s="59"/>
      <c r="D12" s="59"/>
      <c r="E12" s="59"/>
      <c r="F12" s="59"/>
      <c r="G12" s="59"/>
      <c r="H12" s="59"/>
      <c r="I12" s="60"/>
      <c r="J12" s="191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3"/>
      <c r="AA12" s="134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6"/>
      <c r="AM12" s="68"/>
      <c r="AN12" s="69"/>
      <c r="AO12" s="69"/>
      <c r="AP12" s="72"/>
      <c r="AQ12" s="8"/>
    </row>
    <row r="13" spans="1:43" ht="37.5" customHeight="1">
      <c r="A13" s="55" t="s">
        <v>17</v>
      </c>
      <c r="B13" s="56"/>
      <c r="C13" s="56"/>
      <c r="D13" s="56"/>
      <c r="E13" s="57"/>
      <c r="F13" s="55" t="s">
        <v>18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7"/>
      <c r="R13" s="55" t="s">
        <v>19</v>
      </c>
      <c r="S13" s="56"/>
      <c r="T13" s="56"/>
      <c r="U13" s="56"/>
      <c r="V13" s="56"/>
      <c r="W13" s="56"/>
      <c r="X13" s="56"/>
      <c r="Y13" s="56"/>
      <c r="Z13" s="56"/>
      <c r="AA13" s="56"/>
      <c r="AB13" s="57"/>
      <c r="AC13" s="55" t="s">
        <v>20</v>
      </c>
      <c r="AD13" s="56"/>
      <c r="AE13" s="56"/>
      <c r="AF13" s="56"/>
      <c r="AG13" s="56"/>
      <c r="AH13" s="56"/>
      <c r="AI13" s="56"/>
      <c r="AJ13" s="56"/>
      <c r="AK13" s="57"/>
      <c r="AL13" s="61" t="s">
        <v>91</v>
      </c>
      <c r="AM13" s="62"/>
      <c r="AN13" s="62"/>
      <c r="AO13" s="62"/>
      <c r="AP13" s="63"/>
      <c r="AQ13" s="8"/>
    </row>
    <row r="14" spans="1:43" ht="50.1" customHeight="1">
      <c r="A14" s="43"/>
      <c r="B14" s="44"/>
      <c r="C14" s="44"/>
      <c r="D14" s="44"/>
      <c r="E14" s="45"/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43"/>
      <c r="S14" s="44"/>
      <c r="T14" s="44"/>
      <c r="U14" s="44"/>
      <c r="V14" s="44"/>
      <c r="W14" s="44"/>
      <c r="X14" s="44"/>
      <c r="Y14" s="44"/>
      <c r="Z14" s="44"/>
      <c r="AA14" s="44"/>
      <c r="AB14" s="45"/>
      <c r="AC14" s="43"/>
      <c r="AD14" s="44"/>
      <c r="AE14" s="44"/>
      <c r="AF14" s="44"/>
      <c r="AG14" s="44"/>
      <c r="AH14" s="44"/>
      <c r="AI14" s="44"/>
      <c r="AJ14" s="44"/>
      <c r="AK14" s="45"/>
      <c r="AL14" s="43"/>
      <c r="AM14" s="44"/>
      <c r="AN14" s="44"/>
      <c r="AO14" s="44"/>
      <c r="AP14" s="45"/>
      <c r="AQ14" s="8"/>
    </row>
    <row r="15" spans="1:43" ht="36" customHeight="1">
      <c r="A15" s="46"/>
      <c r="B15" s="47"/>
      <c r="C15" s="47"/>
      <c r="D15" s="47"/>
      <c r="E15" s="48"/>
      <c r="F15" s="55" t="s">
        <v>21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/>
      <c r="R15" s="46"/>
      <c r="S15" s="47"/>
      <c r="T15" s="47"/>
      <c r="U15" s="47"/>
      <c r="V15" s="47"/>
      <c r="W15" s="47"/>
      <c r="X15" s="47"/>
      <c r="Y15" s="47"/>
      <c r="Z15" s="47"/>
      <c r="AA15" s="47"/>
      <c r="AB15" s="48"/>
      <c r="AC15" s="46"/>
      <c r="AD15" s="47"/>
      <c r="AE15" s="47"/>
      <c r="AF15" s="47"/>
      <c r="AG15" s="47"/>
      <c r="AH15" s="47"/>
      <c r="AI15" s="47"/>
      <c r="AJ15" s="47"/>
      <c r="AK15" s="48"/>
      <c r="AL15" s="46"/>
      <c r="AM15" s="47"/>
      <c r="AN15" s="47"/>
      <c r="AO15" s="47"/>
      <c r="AP15" s="48"/>
      <c r="AQ15" s="8"/>
    </row>
    <row r="16" spans="1:43" ht="50.1" customHeight="1">
      <c r="A16" s="49"/>
      <c r="B16" s="50"/>
      <c r="C16" s="50"/>
      <c r="D16" s="50"/>
      <c r="E16" s="51"/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R16" s="49"/>
      <c r="S16" s="50"/>
      <c r="T16" s="50"/>
      <c r="U16" s="50"/>
      <c r="V16" s="50"/>
      <c r="W16" s="50"/>
      <c r="X16" s="50"/>
      <c r="Y16" s="50"/>
      <c r="Z16" s="50"/>
      <c r="AA16" s="50"/>
      <c r="AB16" s="51"/>
      <c r="AC16" s="49"/>
      <c r="AD16" s="50"/>
      <c r="AE16" s="50"/>
      <c r="AF16" s="50"/>
      <c r="AG16" s="50"/>
      <c r="AH16" s="50"/>
      <c r="AI16" s="50"/>
      <c r="AJ16" s="50"/>
      <c r="AK16" s="51"/>
      <c r="AL16" s="49"/>
      <c r="AM16" s="50"/>
      <c r="AN16" s="50"/>
      <c r="AO16" s="50"/>
      <c r="AP16" s="51"/>
      <c r="AQ16" s="8"/>
    </row>
    <row r="17" spans="1:43" ht="18" customHeight="1">
      <c r="A17" s="14" t="s">
        <v>22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8"/>
    </row>
    <row r="18" spans="1:43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32" t="s">
        <v>92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2.75" customHeight="1">
      <c r="A19" s="17" t="s">
        <v>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8"/>
      <c r="M19" s="8"/>
      <c r="N19" s="8"/>
      <c r="O19" s="8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8"/>
      <c r="AE19" s="8"/>
      <c r="AF19" s="8"/>
      <c r="AG19" s="8"/>
      <c r="AH19" s="8"/>
      <c r="AI19" s="8"/>
      <c r="AJ19" s="15" t="s">
        <v>1</v>
      </c>
      <c r="AK19" s="15"/>
      <c r="AL19" s="15"/>
      <c r="AM19" s="15"/>
      <c r="AN19" s="15"/>
      <c r="AO19" s="15"/>
      <c r="AP19" s="15"/>
      <c r="AQ19" s="9"/>
    </row>
    <row r="20" spans="1:43" ht="6" customHeight="1">
      <c r="A20" s="18"/>
      <c r="B20" s="18"/>
      <c r="C20" s="18"/>
      <c r="D20" s="18"/>
      <c r="E20" s="18"/>
      <c r="F20" s="18"/>
      <c r="G20" s="18"/>
      <c r="H20" s="18"/>
      <c r="I20" s="17"/>
      <c r="J20" s="17"/>
      <c r="K20" s="17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15"/>
      <c r="AK20" s="16"/>
      <c r="AL20" s="16"/>
      <c r="AM20" s="16"/>
      <c r="AN20" s="16"/>
      <c r="AO20" s="16"/>
      <c r="AP20" s="16"/>
      <c r="AQ20" s="9"/>
    </row>
    <row r="21" spans="1:43" ht="36" customHeight="1">
      <c r="A21" s="42" t="s">
        <v>23</v>
      </c>
      <c r="B21" s="21"/>
      <c r="C21" s="21"/>
      <c r="D21" s="21"/>
      <c r="E21" s="21"/>
      <c r="F21" s="21"/>
      <c r="G21" s="21"/>
      <c r="H21" s="21"/>
      <c r="I21" s="34" t="s">
        <v>24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10"/>
      <c r="V21" s="34" t="s">
        <v>25</v>
      </c>
      <c r="W21" s="34"/>
      <c r="X21" s="34"/>
      <c r="Y21" s="34" t="s">
        <v>5</v>
      </c>
      <c r="Z21" s="34"/>
      <c r="AA21" s="34" t="s">
        <v>26</v>
      </c>
      <c r="AB21" s="34"/>
      <c r="AC21" s="34"/>
      <c r="AD21" s="34"/>
      <c r="AE21" s="34" t="s">
        <v>27</v>
      </c>
      <c r="AF21" s="34"/>
      <c r="AG21" s="34"/>
      <c r="AH21" s="34"/>
      <c r="AI21" s="34"/>
      <c r="AJ21" s="34"/>
      <c r="AK21" s="56" t="s">
        <v>28</v>
      </c>
      <c r="AL21" s="56"/>
      <c r="AM21" s="56"/>
      <c r="AN21" s="56"/>
      <c r="AO21" s="56"/>
      <c r="AP21" s="57"/>
      <c r="AQ21" s="5"/>
    </row>
    <row r="22" spans="1:43" ht="36" customHeight="1">
      <c r="A22" s="35"/>
      <c r="B22" s="35"/>
      <c r="C22" s="35"/>
      <c r="D22" s="35"/>
      <c r="E22" s="35"/>
      <c r="F22" s="35"/>
      <c r="G22" s="35"/>
      <c r="H22" s="35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3"/>
      <c r="V22" s="154"/>
      <c r="W22" s="154"/>
      <c r="X22" s="154"/>
      <c r="Y22" s="154">
        <v>1</v>
      </c>
      <c r="Z22" s="154"/>
      <c r="AA22" s="38">
        <v>100</v>
      </c>
      <c r="AB22" s="38"/>
      <c r="AC22" s="38"/>
      <c r="AD22" s="38"/>
      <c r="AE22" s="36">
        <f>ROUND(Y22*AA22,0)</f>
        <v>100</v>
      </c>
      <c r="AF22" s="36"/>
      <c r="AG22" s="36"/>
      <c r="AH22" s="36"/>
      <c r="AI22" s="36"/>
      <c r="AJ22" s="36"/>
      <c r="AK22" s="156"/>
      <c r="AL22" s="156"/>
      <c r="AM22" s="156"/>
      <c r="AN22" s="156"/>
      <c r="AO22" s="156"/>
      <c r="AP22" s="157"/>
      <c r="AQ22" s="5"/>
    </row>
    <row r="23" spans="1:43" ht="36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13"/>
      <c r="V23" s="155"/>
      <c r="W23" s="155"/>
      <c r="X23" s="155"/>
      <c r="Y23" s="155">
        <v>7</v>
      </c>
      <c r="Z23" s="155"/>
      <c r="AA23" s="38">
        <v>1.03</v>
      </c>
      <c r="AB23" s="38"/>
      <c r="AC23" s="38"/>
      <c r="AD23" s="38"/>
      <c r="AE23" s="36">
        <f t="shared" ref="AE23" si="0">ROUND(Y23*AA23,0)</f>
        <v>7</v>
      </c>
      <c r="AF23" s="36"/>
      <c r="AG23" s="36"/>
      <c r="AH23" s="36"/>
      <c r="AI23" s="36"/>
      <c r="AJ23" s="36"/>
      <c r="AK23" s="158"/>
      <c r="AL23" s="158"/>
      <c r="AM23" s="158"/>
      <c r="AN23" s="158"/>
      <c r="AO23" s="158"/>
      <c r="AP23" s="159"/>
      <c r="AQ23" s="5"/>
    </row>
    <row r="24" spans="1:43" ht="36" customHeight="1">
      <c r="A24" s="194"/>
      <c r="B24" s="195"/>
      <c r="C24" s="195"/>
      <c r="D24" s="195"/>
      <c r="E24" s="195"/>
      <c r="F24" s="195"/>
      <c r="G24" s="195"/>
      <c r="H24" s="196"/>
      <c r="I24" s="194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6"/>
      <c r="U24" s="13"/>
      <c r="V24" s="194"/>
      <c r="W24" s="195"/>
      <c r="X24" s="196"/>
      <c r="Y24" s="194"/>
      <c r="Z24" s="196"/>
      <c r="AA24" s="197"/>
      <c r="AB24" s="198"/>
      <c r="AC24" s="198"/>
      <c r="AD24" s="199"/>
      <c r="AE24" s="36">
        <f t="shared" ref="AE24:AE29" si="1">ROUND(Y24*AA24,0)</f>
        <v>0</v>
      </c>
      <c r="AF24" s="36"/>
      <c r="AG24" s="36"/>
      <c r="AH24" s="36"/>
      <c r="AI24" s="36"/>
      <c r="AJ24" s="36"/>
      <c r="AK24" s="158"/>
      <c r="AL24" s="158"/>
      <c r="AM24" s="158"/>
      <c r="AN24" s="158"/>
      <c r="AO24" s="158"/>
      <c r="AP24" s="159"/>
      <c r="AQ24" s="5"/>
    </row>
    <row r="25" spans="1:43" ht="36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13"/>
      <c r="V25" s="155"/>
      <c r="W25" s="155"/>
      <c r="X25" s="155"/>
      <c r="Y25" s="155"/>
      <c r="Z25" s="155"/>
      <c r="AA25" s="38"/>
      <c r="AB25" s="38"/>
      <c r="AC25" s="38"/>
      <c r="AD25" s="38"/>
      <c r="AE25" s="36">
        <f t="shared" si="1"/>
        <v>0</v>
      </c>
      <c r="AF25" s="36"/>
      <c r="AG25" s="36"/>
      <c r="AH25" s="36"/>
      <c r="AI25" s="36"/>
      <c r="AJ25" s="36"/>
      <c r="AK25" s="158"/>
      <c r="AL25" s="158"/>
      <c r="AM25" s="158"/>
      <c r="AN25" s="158"/>
      <c r="AO25" s="158"/>
      <c r="AP25" s="159"/>
      <c r="AQ25" s="5"/>
    </row>
    <row r="26" spans="1:43" ht="36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13"/>
      <c r="V26" s="155"/>
      <c r="W26" s="155"/>
      <c r="X26" s="155"/>
      <c r="Y26" s="155"/>
      <c r="Z26" s="155"/>
      <c r="AA26" s="38"/>
      <c r="AB26" s="38"/>
      <c r="AC26" s="38"/>
      <c r="AD26" s="38"/>
      <c r="AE26" s="36">
        <f t="shared" si="1"/>
        <v>0</v>
      </c>
      <c r="AF26" s="36"/>
      <c r="AG26" s="36"/>
      <c r="AH26" s="36"/>
      <c r="AI26" s="36"/>
      <c r="AJ26" s="36"/>
      <c r="AK26" s="158"/>
      <c r="AL26" s="158"/>
      <c r="AM26" s="158"/>
      <c r="AN26" s="158"/>
      <c r="AO26" s="158"/>
      <c r="AP26" s="159"/>
      <c r="AQ26" s="5"/>
    </row>
    <row r="27" spans="1:43" ht="36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13"/>
      <c r="V27" s="155"/>
      <c r="W27" s="155"/>
      <c r="X27" s="155"/>
      <c r="Y27" s="155"/>
      <c r="Z27" s="155"/>
      <c r="AA27" s="38"/>
      <c r="AB27" s="38"/>
      <c r="AC27" s="38"/>
      <c r="AD27" s="38"/>
      <c r="AE27" s="36">
        <f t="shared" si="1"/>
        <v>0</v>
      </c>
      <c r="AF27" s="36"/>
      <c r="AG27" s="36"/>
      <c r="AH27" s="36"/>
      <c r="AI27" s="36"/>
      <c r="AJ27" s="36"/>
      <c r="AK27" s="158"/>
      <c r="AL27" s="158"/>
      <c r="AM27" s="158"/>
      <c r="AN27" s="158"/>
      <c r="AO27" s="158"/>
      <c r="AP27" s="159"/>
      <c r="AQ27" s="5"/>
    </row>
    <row r="28" spans="1:43" ht="36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13"/>
      <c r="V28" s="155"/>
      <c r="W28" s="155"/>
      <c r="X28" s="155"/>
      <c r="Y28" s="155"/>
      <c r="Z28" s="155"/>
      <c r="AA28" s="38"/>
      <c r="AB28" s="38"/>
      <c r="AC28" s="38"/>
      <c r="AD28" s="38"/>
      <c r="AE28" s="36">
        <f t="shared" si="1"/>
        <v>0</v>
      </c>
      <c r="AF28" s="36"/>
      <c r="AG28" s="36"/>
      <c r="AH28" s="36"/>
      <c r="AI28" s="36"/>
      <c r="AJ28" s="36"/>
      <c r="AK28" s="158"/>
      <c r="AL28" s="158"/>
      <c r="AM28" s="158"/>
      <c r="AN28" s="158"/>
      <c r="AO28" s="158"/>
      <c r="AP28" s="159"/>
      <c r="AQ28" s="5"/>
    </row>
    <row r="29" spans="1:43" ht="36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13"/>
      <c r="V29" s="155"/>
      <c r="W29" s="155"/>
      <c r="X29" s="155"/>
      <c r="Y29" s="155"/>
      <c r="Z29" s="155"/>
      <c r="AA29" s="38"/>
      <c r="AB29" s="38"/>
      <c r="AC29" s="38"/>
      <c r="AD29" s="38"/>
      <c r="AE29" s="36">
        <f t="shared" si="1"/>
        <v>0</v>
      </c>
      <c r="AF29" s="36"/>
      <c r="AG29" s="36"/>
      <c r="AH29" s="36"/>
      <c r="AI29" s="36"/>
      <c r="AJ29" s="36"/>
      <c r="AK29" s="158"/>
      <c r="AL29" s="158"/>
      <c r="AM29" s="158"/>
      <c r="AN29" s="158"/>
      <c r="AO29" s="158"/>
      <c r="AP29" s="159"/>
      <c r="AQ29" s="5"/>
    </row>
    <row r="30" spans="1:43" ht="36" customHeight="1">
      <c r="A30" s="169" t="s">
        <v>33</v>
      </c>
      <c r="B30" s="169"/>
      <c r="C30" s="169"/>
      <c r="D30" s="169"/>
      <c r="E30" s="169"/>
      <c r="F30" s="169"/>
      <c r="G30" s="169"/>
      <c r="H30" s="169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1"/>
      <c r="V30" s="200"/>
      <c r="W30" s="200"/>
      <c r="X30" s="200"/>
      <c r="Y30" s="200"/>
      <c r="Z30" s="200"/>
      <c r="AA30" s="173"/>
      <c r="AB30" s="173"/>
      <c r="AC30" s="173"/>
      <c r="AD30" s="173"/>
      <c r="AE30" s="37">
        <f>SUM(AE22:AJ29)</f>
        <v>107</v>
      </c>
      <c r="AF30" s="37"/>
      <c r="AG30" s="37"/>
      <c r="AH30" s="37"/>
      <c r="AI30" s="37"/>
      <c r="AJ30" s="37"/>
      <c r="AK30" s="158"/>
      <c r="AL30" s="158"/>
      <c r="AM30" s="158"/>
      <c r="AN30" s="158"/>
      <c r="AO30" s="158"/>
      <c r="AP30" s="159"/>
      <c r="AQ30" s="5"/>
    </row>
    <row r="31" spans="1:43" ht="30" customHeight="1">
      <c r="A31" s="39" t="s">
        <v>42</v>
      </c>
      <c r="B31" s="40"/>
      <c r="C31" s="40"/>
      <c r="D31" s="40"/>
      <c r="E31" s="41">
        <f>AE30</f>
        <v>107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19" t="s">
        <v>29</v>
      </c>
      <c r="AH31" s="19"/>
      <c r="AI31" s="19"/>
      <c r="AJ31" s="20"/>
      <c r="AK31" s="160"/>
      <c r="AL31" s="161"/>
      <c r="AM31" s="161"/>
      <c r="AN31" s="161"/>
      <c r="AO31" s="161"/>
      <c r="AP31" s="162"/>
      <c r="AQ31" s="5"/>
    </row>
    <row r="32" spans="1:43" ht="30" customHeight="1">
      <c r="A32" s="172" t="s">
        <v>41</v>
      </c>
      <c r="B32" s="19"/>
      <c r="C32" s="19"/>
      <c r="D32" s="19"/>
      <c r="E32" s="4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2"/>
      <c r="AQ32" s="5"/>
    </row>
    <row r="33" spans="1:43" ht="30" customHeight="1">
      <c r="A33" s="180" t="s">
        <v>38</v>
      </c>
      <c r="B33" s="180"/>
      <c r="C33" s="180"/>
      <c r="D33" s="181"/>
      <c r="E33" s="181"/>
      <c r="F33" s="181"/>
      <c r="G33" s="21" t="s">
        <v>30</v>
      </c>
      <c r="H33" s="21"/>
      <c r="I33" s="21"/>
      <c r="J33" s="21"/>
      <c r="K33" s="22"/>
      <c r="L33" s="23"/>
      <c r="M33" s="24"/>
      <c r="N33" s="24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4"/>
      <c r="AE33" s="55" t="s">
        <v>31</v>
      </c>
      <c r="AF33" s="56"/>
      <c r="AG33" s="57"/>
      <c r="AH33" s="165"/>
      <c r="AI33" s="166"/>
      <c r="AJ33" s="166"/>
      <c r="AK33" s="166"/>
      <c r="AL33" s="166"/>
      <c r="AM33" s="166"/>
      <c r="AN33" s="166"/>
      <c r="AO33" s="166"/>
      <c r="AP33" s="167"/>
      <c r="AQ33" s="8"/>
    </row>
    <row r="34" spans="1:43" ht="30" customHeight="1">
      <c r="A34" s="34" t="s">
        <v>36</v>
      </c>
      <c r="B34" s="34"/>
      <c r="C34" s="34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21" t="s">
        <v>32</v>
      </c>
      <c r="P34" s="21"/>
      <c r="Q34" s="21"/>
      <c r="R34" s="21"/>
      <c r="S34" s="21"/>
      <c r="T34" s="21"/>
      <c r="U34" s="21"/>
      <c r="V34" s="22"/>
      <c r="W34" s="23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5"/>
      <c r="AI34" s="26" t="s">
        <v>39</v>
      </c>
      <c r="AJ34" s="27"/>
      <c r="AK34" s="27"/>
      <c r="AL34" s="28"/>
      <c r="AM34" s="29"/>
      <c r="AN34" s="30"/>
      <c r="AO34" s="30"/>
      <c r="AP34" s="31"/>
      <c r="AQ34" s="5"/>
    </row>
    <row r="35" spans="1:43" ht="37.5" customHeight="1">
      <c r="A35" s="168" t="s">
        <v>40</v>
      </c>
      <c r="B35" s="168"/>
      <c r="C35" s="168"/>
      <c r="D35" s="168"/>
      <c r="E35" s="168"/>
      <c r="F35" s="168"/>
      <c r="G35" s="168"/>
      <c r="H35" s="168"/>
      <c r="I35" s="168"/>
      <c r="J35" s="34" t="s">
        <v>3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 t="s">
        <v>6</v>
      </c>
      <c r="AA35" s="34"/>
      <c r="AB35" s="34"/>
      <c r="AC35" s="34"/>
      <c r="AD35" s="34"/>
      <c r="AE35" s="34"/>
      <c r="AF35" s="34"/>
      <c r="AG35" s="34"/>
      <c r="AH35" s="168" t="s">
        <v>43</v>
      </c>
      <c r="AI35" s="168"/>
      <c r="AJ35" s="168"/>
      <c r="AK35" s="168"/>
      <c r="AL35" s="168"/>
      <c r="AM35" s="168"/>
      <c r="AN35" s="168"/>
      <c r="AO35" s="168"/>
      <c r="AP35" s="168"/>
      <c r="AQ35" s="8"/>
    </row>
    <row r="36" spans="1:43" ht="171.75" customHeight="1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2"/>
    </row>
  </sheetData>
  <sheetProtection algorithmName="SHA-512" hashValue="eMJ4qtPVoPbsEppuBEOjTeciMjJVPRT8P9yZc7tkTk4y70EA2qWLu1641nsjnDTvwHhS/aFVNrm4ZbampkRyXQ==" saltValue="MpE9ANtgdWyYboWvya5VIg==" spinCount="100000" sheet="1" objects="1" scenarios="1"/>
  <mergeCells count="131">
    <mergeCell ref="AM2:AP3"/>
    <mergeCell ref="A33:C33"/>
    <mergeCell ref="D33:F33"/>
    <mergeCell ref="B10:I10"/>
    <mergeCell ref="A10:A12"/>
    <mergeCell ref="J10:Z12"/>
    <mergeCell ref="A24:H24"/>
    <mergeCell ref="I24:T24"/>
    <mergeCell ref="V24:X24"/>
    <mergeCell ref="Y24:Z24"/>
    <mergeCell ref="AA24:AD24"/>
    <mergeCell ref="AE24:AJ24"/>
    <mergeCell ref="V29:X29"/>
    <mergeCell ref="V30:X30"/>
    <mergeCell ref="Y22:Z22"/>
    <mergeCell ref="Y23:Z23"/>
    <mergeCell ref="Y25:Z25"/>
    <mergeCell ref="Y26:Z26"/>
    <mergeCell ref="Y27:Z27"/>
    <mergeCell ref="Y28:Z28"/>
    <mergeCell ref="Y29:Z29"/>
    <mergeCell ref="Y30:Z30"/>
    <mergeCell ref="AA21:AD21"/>
    <mergeCell ref="Y21:Z21"/>
    <mergeCell ref="A35:I35"/>
    <mergeCell ref="A36:I36"/>
    <mergeCell ref="J35:Y35"/>
    <mergeCell ref="J36:Y36"/>
    <mergeCell ref="A22:H22"/>
    <mergeCell ref="A23:H23"/>
    <mergeCell ref="A25:H25"/>
    <mergeCell ref="A26:H26"/>
    <mergeCell ref="AA22:AD22"/>
    <mergeCell ref="AA23:AD23"/>
    <mergeCell ref="AA25:AD25"/>
    <mergeCell ref="AA26:AD26"/>
    <mergeCell ref="A27:H27"/>
    <mergeCell ref="A34:C34"/>
    <mergeCell ref="D34:N34"/>
    <mergeCell ref="A32:D32"/>
    <mergeCell ref="E32:AP32"/>
    <mergeCell ref="AA30:AD30"/>
    <mergeCell ref="AE22:AJ22"/>
    <mergeCell ref="AE23:AJ23"/>
    <mergeCell ref="AE25:AJ25"/>
    <mergeCell ref="AE26:AJ26"/>
    <mergeCell ref="AE27:AJ27"/>
    <mergeCell ref="AE28:AJ28"/>
    <mergeCell ref="Z35:AG35"/>
    <mergeCell ref="Z36:AG36"/>
    <mergeCell ref="AK21:AP21"/>
    <mergeCell ref="I27:T27"/>
    <mergeCell ref="I28:T28"/>
    <mergeCell ref="I29:T29"/>
    <mergeCell ref="I30:T30"/>
    <mergeCell ref="V22:X22"/>
    <mergeCell ref="V23:X23"/>
    <mergeCell ref="V25:X25"/>
    <mergeCell ref="V26:X26"/>
    <mergeCell ref="V27:X27"/>
    <mergeCell ref="AK22:AP31"/>
    <mergeCell ref="V28:X28"/>
    <mergeCell ref="G33:K33"/>
    <mergeCell ref="L33:AD33"/>
    <mergeCell ref="AE33:AG33"/>
    <mergeCell ref="AH33:AP33"/>
    <mergeCell ref="AH35:AP35"/>
    <mergeCell ref="AH36:AP36"/>
    <mergeCell ref="A28:H28"/>
    <mergeCell ref="A29:H29"/>
    <mergeCell ref="A30:H30"/>
    <mergeCell ref="I22:T22"/>
    <mergeCell ref="D1:H1"/>
    <mergeCell ref="A2:C2"/>
    <mergeCell ref="D2:H4"/>
    <mergeCell ref="A3:C4"/>
    <mergeCell ref="B5:D6"/>
    <mergeCell ref="E5:I6"/>
    <mergeCell ref="A5:A9"/>
    <mergeCell ref="AA5:AF6"/>
    <mergeCell ref="AG5:AI6"/>
    <mergeCell ref="A1:C1"/>
    <mergeCell ref="I2:AL4"/>
    <mergeCell ref="I1:AL1"/>
    <mergeCell ref="J5:Z9"/>
    <mergeCell ref="AJ5:AL6"/>
    <mergeCell ref="B7:C7"/>
    <mergeCell ref="E7:G7"/>
    <mergeCell ref="H7:I7"/>
    <mergeCell ref="AA7:AL12"/>
    <mergeCell ref="B8:D9"/>
    <mergeCell ref="E8:I9"/>
    <mergeCell ref="B11:I11"/>
    <mergeCell ref="A14:E16"/>
    <mergeCell ref="F14:Q14"/>
    <mergeCell ref="R14:AB16"/>
    <mergeCell ref="AC14:AK16"/>
    <mergeCell ref="AL14:AP16"/>
    <mergeCell ref="F15:Q15"/>
    <mergeCell ref="F16:Q16"/>
    <mergeCell ref="B12:I12"/>
    <mergeCell ref="A13:E13"/>
    <mergeCell ref="F13:Q13"/>
    <mergeCell ref="R13:AB13"/>
    <mergeCell ref="AC13:AK13"/>
    <mergeCell ref="AL13:AP13"/>
    <mergeCell ref="AM4:AO12"/>
    <mergeCell ref="AP4:AP12"/>
    <mergeCell ref="A17:AP17"/>
    <mergeCell ref="AJ19:AP20"/>
    <mergeCell ref="A19:K20"/>
    <mergeCell ref="AG31:AJ31"/>
    <mergeCell ref="O34:V34"/>
    <mergeCell ref="W34:AH34"/>
    <mergeCell ref="AI34:AL34"/>
    <mergeCell ref="AM34:AP34"/>
    <mergeCell ref="P18:AC19"/>
    <mergeCell ref="AE21:AJ21"/>
    <mergeCell ref="I23:T23"/>
    <mergeCell ref="I25:T25"/>
    <mergeCell ref="I26:T26"/>
    <mergeCell ref="AE29:AJ29"/>
    <mergeCell ref="AE30:AJ30"/>
    <mergeCell ref="AA27:AD27"/>
    <mergeCell ref="AA28:AD28"/>
    <mergeCell ref="AA29:AD29"/>
    <mergeCell ref="A31:D31"/>
    <mergeCell ref="E31:AF31"/>
    <mergeCell ref="V21:X21"/>
    <mergeCell ref="I21:T21"/>
    <mergeCell ref="A21:H21"/>
  </mergeCells>
  <phoneticPr fontId="3" type="noConversion"/>
  <dataValidations count="2">
    <dataValidation type="list" allowBlank="1" showInputMessage="1" showErrorMessage="1" sqref="B10:I10" xr:uid="{B2730059-6A0C-4325-8066-1251D838CC47}">
      <formula1>"_532國民小學教育,_2123應付代收款,_2211存入保證金,_1154_2預付費用_非預算類"</formula1>
    </dataValidation>
    <dataValidation type="list" allowBlank="1" showInputMessage="1" showErrorMessage="1" sqref="B11:I11" xr:uid="{35E76854-FF6F-4148-BCFB-B0A1F644FCB5}">
      <formula1>INDIRECT(B10)</formula1>
    </dataValidation>
  </dataValidations>
  <pageMargins left="0.25" right="0.25" top="0.75" bottom="0.75" header="0.3" footer="0.3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11B59-3F52-45C4-A66F-747AD9E5D382}">
  <dimension ref="A1:D41"/>
  <sheetViews>
    <sheetView topLeftCell="A2" workbookViewId="0">
      <selection activeCell="A41" sqref="A41"/>
    </sheetView>
  </sheetViews>
  <sheetFormatPr defaultRowHeight="12.75"/>
  <cols>
    <col min="1" max="1" width="54.1640625" customWidth="1"/>
    <col min="2" max="2" width="17.83203125" customWidth="1"/>
    <col min="3" max="3" width="24.5" customWidth="1"/>
    <col min="4" max="4" width="19.5" customWidth="1"/>
  </cols>
  <sheetData>
    <row r="1" spans="1:4" ht="14.25">
      <c r="A1" s="3" t="s">
        <v>85</v>
      </c>
      <c r="B1" t="s">
        <v>84</v>
      </c>
      <c r="C1" s="3" t="s">
        <v>93</v>
      </c>
      <c r="D1" s="3" t="s">
        <v>94</v>
      </c>
    </row>
    <row r="2" spans="1:4" ht="14.25">
      <c r="A2" s="1" t="s">
        <v>46</v>
      </c>
      <c r="B2" s="3" t="s">
        <v>86</v>
      </c>
      <c r="C2" s="3" t="s">
        <v>86</v>
      </c>
      <c r="D2" s="3" t="s">
        <v>95</v>
      </c>
    </row>
    <row r="3" spans="1:4">
      <c r="A3" s="1" t="s">
        <v>47</v>
      </c>
    </row>
    <row r="4" spans="1:4">
      <c r="A4" s="1" t="s">
        <v>48</v>
      </c>
    </row>
    <row r="5" spans="1:4">
      <c r="A5" s="1" t="s">
        <v>49</v>
      </c>
    </row>
    <row r="6" spans="1:4">
      <c r="A6" s="1" t="s">
        <v>50</v>
      </c>
    </row>
    <row r="7" spans="1:4">
      <c r="A7" s="1" t="s">
        <v>51</v>
      </c>
    </row>
    <row r="8" spans="1:4">
      <c r="A8" s="1" t="s">
        <v>52</v>
      </c>
    </row>
    <row r="9" spans="1:4">
      <c r="A9" s="1" t="s">
        <v>53</v>
      </c>
    </row>
    <row r="10" spans="1:4">
      <c r="A10" s="1" t="s">
        <v>54</v>
      </c>
    </row>
    <row r="11" spans="1:4">
      <c r="A11" s="1" t="s">
        <v>55</v>
      </c>
    </row>
    <row r="12" spans="1:4">
      <c r="A12" s="1" t="s">
        <v>56</v>
      </c>
    </row>
    <row r="13" spans="1:4">
      <c r="A13" s="1" t="s">
        <v>57</v>
      </c>
    </row>
    <row r="14" spans="1:4">
      <c r="A14" s="1" t="s">
        <v>58</v>
      </c>
    </row>
    <row r="15" spans="1:4">
      <c r="A15" s="1" t="s">
        <v>59</v>
      </c>
    </row>
    <row r="16" spans="1:4">
      <c r="A16" s="1" t="s">
        <v>60</v>
      </c>
    </row>
    <row r="17" spans="1:1">
      <c r="A17" s="1" t="s">
        <v>61</v>
      </c>
    </row>
    <row r="18" spans="1:1">
      <c r="A18" s="1" t="s">
        <v>62</v>
      </c>
    </row>
    <row r="19" spans="1:1">
      <c r="A19" s="1" t="s">
        <v>63</v>
      </c>
    </row>
    <row r="20" spans="1:1">
      <c r="A20" s="1" t="s">
        <v>64</v>
      </c>
    </row>
    <row r="21" spans="1:1">
      <c r="A21" s="1" t="s">
        <v>65</v>
      </c>
    </row>
    <row r="22" spans="1:1">
      <c r="A22" s="1" t="s">
        <v>66</v>
      </c>
    </row>
    <row r="23" spans="1:1">
      <c r="A23" s="1" t="s">
        <v>67</v>
      </c>
    </row>
    <row r="24" spans="1:1">
      <c r="A24" s="1" t="s">
        <v>68</v>
      </c>
    </row>
    <row r="25" spans="1:1">
      <c r="A25" s="1" t="s">
        <v>69</v>
      </c>
    </row>
    <row r="26" spans="1:1">
      <c r="A26" s="2" t="s">
        <v>70</v>
      </c>
    </row>
    <row r="27" spans="1:1">
      <c r="A27" s="1" t="s">
        <v>71</v>
      </c>
    </row>
    <row r="28" spans="1:1">
      <c r="A28" s="1" t="s">
        <v>82</v>
      </c>
    </row>
    <row r="29" spans="1:1">
      <c r="A29" s="1" t="s">
        <v>72</v>
      </c>
    </row>
    <row r="30" spans="1:1">
      <c r="A30" s="1" t="s">
        <v>73</v>
      </c>
    </row>
    <row r="31" spans="1:1">
      <c r="A31" s="1" t="s">
        <v>74</v>
      </c>
    </row>
    <row r="32" spans="1:1">
      <c r="A32" s="1" t="s">
        <v>75</v>
      </c>
    </row>
    <row r="33" spans="1:1">
      <c r="A33" s="1" t="s">
        <v>76</v>
      </c>
    </row>
    <row r="34" spans="1:1">
      <c r="A34" s="1" t="s">
        <v>77</v>
      </c>
    </row>
    <row r="35" spans="1:1">
      <c r="A35" s="1" t="s">
        <v>78</v>
      </c>
    </row>
    <row r="36" spans="1:1">
      <c r="A36" s="1" t="s">
        <v>83</v>
      </c>
    </row>
    <row r="37" spans="1:1">
      <c r="A37" s="1" t="s">
        <v>79</v>
      </c>
    </row>
    <row r="38" spans="1:1">
      <c r="A38" s="1" t="s">
        <v>80</v>
      </c>
    </row>
    <row r="39" spans="1:1">
      <c r="A39" s="1" t="s">
        <v>81</v>
      </c>
    </row>
    <row r="41" spans="1:1" ht="14.25">
      <c r="A41" s="3" t="s">
        <v>96</v>
      </c>
    </row>
  </sheetData>
  <sheetProtection algorithmName="SHA-512" hashValue="irQc7sggh3YIl53WI8yVThwYHzpzPdGcEmgXygOCwNKBdCWKXxoL+M5no2B96svNBTu3SYiB1Wq3HqyLSF/Tkg==" saltValue="ic404YF59wzDw4POkuSXlw==" spinCount="100000" sheet="1" objects="1" scenarios="1"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Table 1</vt:lpstr>
      <vt:lpstr>工作表1</vt:lpstr>
      <vt:lpstr>_1154_2預付費用_非預算類</vt:lpstr>
      <vt:lpstr>_2123應付代收款</vt:lpstr>
      <vt:lpstr>_2211存入保證金</vt:lpstr>
      <vt:lpstr>_532國民小學教育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2025-03-27T04:26:50Z</cp:lastPrinted>
  <dcterms:created xsi:type="dcterms:W3CDTF">2025-03-25T00:58:31Z</dcterms:created>
  <dcterms:modified xsi:type="dcterms:W3CDTF">2025-03-28T01:47:28Z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Crystal Reports</vt:lpwstr>
  </property>
  <property fmtid="{D5CDD505-2E9C-101B-9397-08002B2CF9AE}" pid="3" name="Producer">
    <vt:lpwstr>Powered By Crystal</vt:lpwstr>
  </property>
</Properties>
</file>